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лга1500ЭЛ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<sst xmlns="http://schemas.openxmlformats.org/spreadsheetml/2006/main" count="40" uniqueCount="38">
  <si>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ОБОРУДОВАНИЕ</t>
  </si>
  <si>
    <t>кол-во, шт.</t>
  </si>
  <si>
    <t>цена, руб.</t>
  </si>
  <si>
    <t>стоимость, руб.</t>
  </si>
  <si>
    <t>Основное оборудование</t>
  </si>
  <si>
    <t>Шкаф расстойный ШР24/12</t>
  </si>
  <si>
    <t>Тележка стелажная ТХ-201</t>
  </si>
  <si>
    <t>Просеиватель сыпучих продуктов ПСП11</t>
  </si>
  <si>
    <t>Машина тестомесильная ТММ-140</t>
  </si>
  <si>
    <t>Дежа подкатная, 140 л</t>
  </si>
  <si>
    <t>ИТОГО</t>
  </si>
  <si>
    <t>Дополнительное оборудование</t>
  </si>
  <si>
    <t>Дежеопрокидыватель</t>
  </si>
  <si>
    <t>Машина тестоокруглительная МТО11М</t>
  </si>
  <si>
    <t>Шкаф расстойный динамический ШРДм8/28</t>
  </si>
  <si>
    <t>Тестозакаточная машина ТЗМ11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</si>
  <si>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</si>
  <si>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</si>
  <si>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</si>
  <si>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</si>
  <si>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</si>
  <si>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</si>
  <si>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</si>
  <si>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</si>
  <si>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</si>
  <si>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</si>
  <si>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</si>
  <si>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</si>
  <si>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пневматитеческий)</t>
  </si>
  <si>
    <t>Пекарня Волга 1500 электрическая (1500 кг в смену),  комплектация ЛЮКС, на основе печи Ротор-Агро</t>
  </si>
  <si>
    <t>Вспомогательное оборудовани</t>
  </si>
  <si>
    <r>
      <t xml:space="preserve">ООО </t>
    </r>
    <r>
      <rPr>
        <b/>
        <sz val="11"/>
        <color indexed="8"/>
        <rFont val="Times New Roman"/>
        <family val="1"/>
      </rPr>
      <t>"Тверской завод пищевого оборудования"</t>
    </r>
    <r>
      <rPr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Сайт</t>
    </r>
    <r>
      <rPr>
        <sz val="11"/>
        <color indexed="8"/>
        <rFont val="Times New Roman"/>
        <family val="1"/>
      </rPr>
      <t xml:space="preserve">: www.tverzpo.ru | 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: sale@tverzpo.ru | </t>
    </r>
    <r>
      <rPr>
        <b/>
        <sz val="11"/>
        <color indexed="8"/>
        <rFont val="Times New Roman"/>
        <family val="1"/>
      </rPr>
      <t>Телефоны</t>
    </r>
    <r>
      <rPr>
        <sz val="11"/>
        <color indexed="8"/>
        <rFont val="Times New Roman"/>
        <family val="1"/>
      </rPr>
      <t>: (4822) 33-28-63, 33-28-53, 53-78-71</t>
    </r>
  </si>
  <si>
    <r>
      <t xml:space="preserve">Внимание: </t>
    </r>
    <r>
      <rPr>
        <sz val="10"/>
        <color indexed="8"/>
        <rFont val="Times New Roman"/>
        <family val="1"/>
      </rPr>
      <t>Приводимые цены не являются публичной офертой. В связи с нестабильными курсами валют уточняйте цены у менеджеров ТвЗПО.</t>
    </r>
  </si>
  <si>
    <t>Тестоделитель</t>
  </si>
  <si>
    <t>Подовый лист 600х800х20 (противень)</t>
  </si>
  <si>
    <t>Кассета хлебных форм 5Л7 (с ручками)</t>
  </si>
  <si>
    <t xml:space="preserve"> </t>
  </si>
  <si>
    <t>Печь ротационная электрическая "Ротор-Агро 202Э"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</si>
</sst>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left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4" fillId="33" borderId="0" xfId="0" applyFont="1" applyFill="1" applyAlignment="1">
      <alignment vertical="top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72" fontId="5" fillId="34" borderId="11" xfId="0" applyNumberFormat="1" applyFont="1" applyFill="1" applyBorder="1" applyAlignment="1">
      <alignment horizontal="center" vertical="top" wrapText="1"/>
    </xf>
    <xf numFmtId="172" fontId="5" fillId="34" borderId="12" xfId="0" applyNumberFormat="1" applyFont="1" applyFill="1" applyBorder="1" applyAlignment="1">
      <alignment horizontal="center" vertical="top" wrapText="1"/>
    </xf>
    <xf numFmtId="172" fontId="5" fillId="34" borderId="13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 wrapText="1" indent="1"/>
    </xf>
    <xf numFmtId="0" fontId="44" fillId="33" borderId="0" xfId="0" applyFont="1" applyFill="1" applyAlignment="1">
      <alignment horizontal="left" vertical="top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Layout" workbookViewId="0" topLeftCell="A1">
      <selection activeCell="A6" sqref="A6"/>
    </sheetView>
  </sheetViews>
  <sheetFormatPr defaultColWidth="9.140625" defaultRowHeight="15"/>
  <cols>
    <col min="1" max="1" width="55.7109375" style="12" customWidth="1"/>
    <col min="2" max="2" width="6.7109375" style="12" bestFit="1" customWidth="1"/>
    <col min="3" max="3" width="9.57421875" style="12" bestFit="1" customWidth="1"/>
    <col min="4" max="4" width="12.140625" style="12" bestFit="1" customWidth="1"/>
    <col min="5" max="16384" width="9.140625" style="12" customWidth="1"/>
  </cols>
  <sheetData>
    <row r="1" spans="1:4" ht="35.25" customHeight="1">
      <c r="A1" s="16" t="s">
        <v>29</v>
      </c>
      <c r="B1" s="17"/>
      <c r="C1" s="17"/>
      <c r="D1" s="18"/>
    </row>
    <row r="2" spans="1:4" ht="25.5">
      <c r="A2" s="7" t="s">
        <v>0</v>
      </c>
      <c r="B2" s="1" t="s">
        <v>1</v>
      </c>
      <c r="C2" s="7" t="s">
        <v>2</v>
      </c>
      <c r="D2" s="7" t="s">
        <v>3</v>
      </c>
    </row>
    <row r="3" spans="1:4" ht="15">
      <c r="A3" s="19" t="s">
        <v>4</v>
      </c>
      <c r="B3" s="20"/>
      <c r="C3" s="20"/>
      <c r="D3" s="21"/>
    </row>
    <row r="4" spans="1:4" ht="15">
      <c r="A4" s="2" t="s">
        <v>37</v>
      </c>
      <c r="B4" s="3">
        <v>1</v>
      </c>
      <c r="C4" s="11">
        <v>830000</v>
      </c>
      <c r="D4" s="11">
        <v>830000</v>
      </c>
    </row>
    <row r="5" spans="1:4" ht="15">
      <c r="A5" s="2" t="s">
        <v>5</v>
      </c>
      <c r="B5" s="3">
        <v>1</v>
      </c>
      <c r="C5" s="11">
        <v>545000</v>
      </c>
      <c r="D5" s="11">
        <v>545000</v>
      </c>
    </row>
    <row r="6" spans="1:4" ht="15">
      <c r="A6" s="2" t="s">
        <v>6</v>
      </c>
      <c r="B6" s="3">
        <v>4</v>
      </c>
      <c r="C6" s="11">
        <v>13800</v>
      </c>
      <c r="D6" s="11">
        <v>55200</v>
      </c>
    </row>
    <row r="7" spans="1:4" ht="15">
      <c r="A7" s="2" t="s">
        <v>7</v>
      </c>
      <c r="B7" s="3">
        <v>1</v>
      </c>
      <c r="C7" s="11">
        <v>167500</v>
      </c>
      <c r="D7" s="11">
        <v>167500</v>
      </c>
    </row>
    <row r="8" spans="1:4" ht="15">
      <c r="A8" s="2" t="s">
        <v>8</v>
      </c>
      <c r="B8" s="3">
        <v>1</v>
      </c>
      <c r="C8" s="11">
        <v>83020</v>
      </c>
      <c r="D8" s="11">
        <v>83020</v>
      </c>
    </row>
    <row r="9" spans="1:4" ht="15">
      <c r="A9" s="2" t="s">
        <v>9</v>
      </c>
      <c r="B9" s="3">
        <v>8</v>
      </c>
      <c r="C9" s="11">
        <v>16422</v>
      </c>
      <c r="D9" s="11">
        <v>131376</v>
      </c>
    </row>
    <row r="10" spans="1:4" ht="15">
      <c r="A10" s="5" t="s">
        <v>10</v>
      </c>
      <c r="B10" s="3"/>
      <c r="C10" s="11"/>
      <c r="D10" s="7">
        <f>SUM(D4:D9)</f>
        <v>1812096</v>
      </c>
    </row>
    <row r="11" spans="1:4" ht="15">
      <c r="A11" s="19" t="s">
        <v>11</v>
      </c>
      <c r="B11" s="20"/>
      <c r="C11" s="20"/>
      <c r="D11" s="21"/>
    </row>
    <row r="12" spans="1:4" ht="15">
      <c r="A12" s="2" t="s">
        <v>12</v>
      </c>
      <c r="B12" s="3">
        <v>1</v>
      </c>
      <c r="C12" s="11">
        <v>195000</v>
      </c>
      <c r="D12" s="11">
        <v>195000</v>
      </c>
    </row>
    <row r="13" spans="1:4" ht="15">
      <c r="A13" s="2" t="s">
        <v>33</v>
      </c>
      <c r="B13" s="3">
        <v>1</v>
      </c>
      <c r="C13" s="11">
        <v>750000</v>
      </c>
      <c r="D13" s="11">
        <v>750000</v>
      </c>
    </row>
    <row r="14" spans="1:4" ht="15">
      <c r="A14" s="2" t="s">
        <v>13</v>
      </c>
      <c r="B14" s="3">
        <v>1</v>
      </c>
      <c r="C14" s="11">
        <v>777000</v>
      </c>
      <c r="D14" s="11">
        <v>777000</v>
      </c>
    </row>
    <row r="15" spans="1:4" ht="15">
      <c r="A15" s="2" t="s">
        <v>14</v>
      </c>
      <c r="B15" s="3">
        <v>1</v>
      </c>
      <c r="C15" s="11">
        <v>940000</v>
      </c>
      <c r="D15" s="11">
        <v>940000</v>
      </c>
    </row>
    <row r="16" spans="1:4" ht="15">
      <c r="A16" s="2" t="s">
        <v>15</v>
      </c>
      <c r="B16" s="3">
        <v>1</v>
      </c>
      <c r="C16" s="11">
        <v>615000</v>
      </c>
      <c r="D16" s="11">
        <v>615000</v>
      </c>
    </row>
    <row r="17" spans="1:4" ht="15">
      <c r="A17" s="2" t="s">
        <v>34</v>
      </c>
      <c r="B17" s="3">
        <v>80</v>
      </c>
      <c r="C17" s="11">
        <v>1082</v>
      </c>
      <c r="D17" s="11">
        <f>C17*B17</f>
        <v>86560</v>
      </c>
    </row>
    <row r="18" spans="1:4" ht="15">
      <c r="A18" s="2" t="s">
        <v>35</v>
      </c>
      <c r="B18" s="3">
        <v>120</v>
      </c>
      <c r="C18" s="11">
        <v>949</v>
      </c>
      <c r="D18" s="11">
        <v>113880</v>
      </c>
    </row>
    <row r="19" spans="1:4" ht="15">
      <c r="A19" s="5" t="s">
        <v>10</v>
      </c>
      <c r="B19" s="3"/>
      <c r="C19" s="11"/>
      <c r="D19" s="7">
        <f>SUM(D12:D18)</f>
        <v>3477440</v>
      </c>
    </row>
    <row r="20" spans="1:4" ht="15">
      <c r="A20" s="19" t="s">
        <v>30</v>
      </c>
      <c r="B20" s="20"/>
      <c r="C20" s="20"/>
      <c r="D20" s="21"/>
    </row>
    <row r="21" spans="1:4" ht="15">
      <c r="A21" s="2" t="s">
        <v>16</v>
      </c>
      <c r="B21" s="3">
        <v>3</v>
      </c>
      <c r="C21" s="11">
        <v>11371</v>
      </c>
      <c r="D21" s="11">
        <v>34113</v>
      </c>
    </row>
    <row r="22" spans="1:4" ht="15">
      <c r="A22" s="6" t="s">
        <v>17</v>
      </c>
      <c r="B22" s="3">
        <v>1</v>
      </c>
      <c r="C22" s="11">
        <v>5690</v>
      </c>
      <c r="D22" s="11">
        <v>5690</v>
      </c>
    </row>
    <row r="23" spans="1:4" ht="15">
      <c r="A23" s="6" t="s">
        <v>18</v>
      </c>
      <c r="B23" s="3">
        <v>1</v>
      </c>
      <c r="C23" s="11">
        <v>6990</v>
      </c>
      <c r="D23" s="11">
        <v>6990</v>
      </c>
    </row>
    <row r="24" spans="1:4" ht="15">
      <c r="A24" s="2" t="s">
        <v>19</v>
      </c>
      <c r="B24" s="3">
        <v>11</v>
      </c>
      <c r="C24" s="11">
        <v>11385</v>
      </c>
      <c r="D24" s="11">
        <f>C24*B24</f>
        <v>125235</v>
      </c>
    </row>
    <row r="25" spans="1:4" ht="15">
      <c r="A25" s="2" t="s">
        <v>20</v>
      </c>
      <c r="B25" s="3">
        <v>154</v>
      </c>
      <c r="C25" s="11">
        <v>326</v>
      </c>
      <c r="D25" s="11">
        <f>C25*B25</f>
        <v>50204</v>
      </c>
    </row>
    <row r="26" spans="1:4" ht="15">
      <c r="A26" s="5" t="s">
        <v>10</v>
      </c>
      <c r="B26" s="3"/>
      <c r="C26" s="11"/>
      <c r="D26" s="7">
        <f>SUM(D21:D25)</f>
        <v>222232</v>
      </c>
    </row>
    <row r="27" spans="1:4" ht="15">
      <c r="A27" s="8" t="s">
        <v>21</v>
      </c>
      <c r="B27" s="3"/>
      <c r="C27" s="11"/>
      <c r="D27" s="7">
        <f>D10+D19+D26</f>
        <v>5511768</v>
      </c>
    </row>
    <row r="28" spans="1:4" ht="15">
      <c r="A28" s="22" t="s">
        <v>22</v>
      </c>
      <c r="B28" s="23"/>
      <c r="C28" s="23"/>
      <c r="D28" s="24"/>
    </row>
    <row r="29" spans="1:4" ht="15">
      <c r="A29" s="9" t="s">
        <v>23</v>
      </c>
      <c r="B29" s="3"/>
      <c r="C29" s="4"/>
      <c r="D29" s="1"/>
    </row>
    <row r="30" spans="1:4" ht="15">
      <c r="A30" s="9" t="s">
        <v>24</v>
      </c>
      <c r="B30" s="3"/>
      <c r="C30" s="4"/>
      <c r="D30" s="1"/>
    </row>
    <row r="31" spans="1:4" ht="15">
      <c r="A31" s="9" t="s">
        <v>25</v>
      </c>
      <c r="B31" s="3"/>
      <c r="C31" s="4"/>
      <c r="D31" s="1"/>
    </row>
    <row r="32" spans="1:4" ht="15">
      <c r="A32" s="9" t="s">
        <v>26</v>
      </c>
      <c r="B32" s="3"/>
      <c r="C32" s="4"/>
      <c r="D32" s="1"/>
    </row>
    <row r="33" spans="1:4" ht="15">
      <c r="A33" s="9" t="s">
        <v>27</v>
      </c>
      <c r="B33" s="3"/>
      <c r="C33" s="4"/>
      <c r="D33" s="1"/>
    </row>
    <row r="34" spans="1:4" ht="15">
      <c r="A34" s="10" t="s">
        <v>28</v>
      </c>
      <c r="B34" s="10"/>
      <c r="C34" s="10" t="s">
        <v>36</v>
      </c>
      <c r="D34" s="10"/>
    </row>
    <row r="36" spans="1:4" ht="15" customHeight="1">
      <c r="A36" s="25" t="s">
        <v>32</v>
      </c>
      <c r="B36" s="26"/>
      <c r="C36" s="26"/>
      <c r="D36" s="26"/>
    </row>
    <row r="37" spans="1:4" ht="15">
      <c r="A37" s="26"/>
      <c r="B37" s="26"/>
      <c r="C37" s="26"/>
      <c r="D37" s="26"/>
    </row>
    <row r="38" spans="1:4" ht="15" customHeight="1">
      <c r="A38" s="26"/>
      <c r="B38" s="26"/>
      <c r="C38" s="26"/>
      <c r="D38" s="26"/>
    </row>
    <row r="39" spans="1:4" ht="15">
      <c r="A39" s="13"/>
      <c r="B39" s="13"/>
      <c r="C39" s="13"/>
      <c r="D39" s="13"/>
    </row>
    <row r="40" spans="1:4" ht="15">
      <c r="A40" s="14" t="s">
        <v>31</v>
      </c>
      <c r="B40" s="15"/>
      <c r="C40" s="15"/>
      <c r="D40" s="15"/>
    </row>
    <row r="41" spans="1:4" ht="15">
      <c r="A41" s="15"/>
      <c r="B41" s="15"/>
      <c r="C41" s="15"/>
      <c r="D41" s="15"/>
    </row>
    <row r="42" spans="1:4" ht="15">
      <c r="A42" s="15"/>
      <c r="B42" s="15"/>
      <c r="C42" s="15"/>
      <c r="D42" s="15"/>
    </row>
  </sheetData>
  <sheetProtection/>
  <mergeCells count="7">
    <mergeCell ref="A40:D42"/>
    <mergeCell ref="A1:D1"/>
    <mergeCell ref="A3:D3"/>
    <mergeCell ref="A11:D11"/>
    <mergeCell ref="A20:D20"/>
    <mergeCell ref="A28:D28"/>
    <mergeCell ref="A36:D3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2016-07-11T06:53:01Z</dcterms:modified>
  <cp:category/>
  <cp:version/>
  <cp:contentType/>
  <cp:contentStatus/>
</cp:coreProperties>
</file>