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3000ГБ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<sst xmlns="http://schemas.openxmlformats.org/spreadsheetml/2006/main" count="39" uniqueCount="37">
  <si>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</si>
  <si>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</si>
  <si>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Шкаф расстойный ШР24/12</t>
  </si>
  <si>
    <t>Тележка стелажная ТХ-201</t>
  </si>
  <si>
    <t>Просеиватель сыпучих продуктов ПСП11</t>
  </si>
  <si>
    <t>Машина тестомесильная ТММ-140</t>
  </si>
  <si>
    <t>Дежа подкатная, 140 л</t>
  </si>
  <si>
    <t>ИТОГО</t>
  </si>
  <si>
    <t>Дополнительное оборудование</t>
  </si>
  <si>
    <t>Дежеопрокидыватель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</si>
  <si>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</si>
  <si>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</si>
  <si>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</si>
  <si>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</si>
  <si>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</si>
  <si>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</si>
  <si>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</si>
  <si>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</si>
  <si>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</si>
  <si>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</si>
  <si>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</si>
  <si>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</si>
  <si>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</si>
  <si>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</si>
  <si>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</si>
  <si>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</si>
  <si>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Цена, руб.</t>
  </si>
  <si>
    <t>Кол-во, шт.</t>
  </si>
  <si>
    <t>Стоимость, руб.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</si>
  <si>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</si>
  <si>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Вспомогательное оборудование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</si>
  <si>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</si>
  <si>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t>Печь ротационная газовая "Ротор-Агро 202Г"</t>
  </si>
  <si>
    <t>Тестоделитель</t>
  </si>
  <si>
    <t>Подовый лист 600х800х20 (противень)</t>
  </si>
  <si>
    <t>Кассета хлебных форм 5Л7 (с ручками)</t>
  </si>
  <si>
    <t>Пекарня Волга 3000 газовая (3000 кг в смену),  комплектация Бизнес, на основе 
2-х печей Ротор-Агро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</si>
</sst>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wrapText="1"/>
    </xf>
    <xf numFmtId="164" fontId="6" fillId="34" borderId="12" xfId="0" applyNumberFormat="1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7" sqref="A7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9.57421875" style="4" bestFit="1" customWidth="1"/>
    <col min="4" max="4" width="12.140625" style="4" bestFit="1" customWidth="1"/>
    <col min="5" max="16384" width="9.140625" style="4" customWidth="1"/>
  </cols>
  <sheetData>
    <row r="1" spans="1:4" ht="35.25" customHeight="1">
      <c r="A1" s="22" t="s">
        <v>36</v>
      </c>
      <c r="B1" s="22"/>
      <c r="C1" s="22"/>
      <c r="D1" s="22"/>
    </row>
    <row r="2" spans="1:4" ht="25.5">
      <c r="A2" s="9" t="s">
        <v>0</v>
      </c>
      <c r="B2" s="9" t="s">
        <v>27</v>
      </c>
      <c r="C2" s="9" t="s">
        <v>26</v>
      </c>
      <c r="D2" s="9" t="s">
        <v>28</v>
      </c>
    </row>
    <row r="3" spans="1:4" ht="15">
      <c r="A3" s="23" t="s">
        <v>1</v>
      </c>
      <c r="B3" s="24"/>
      <c r="C3" s="24"/>
      <c r="D3" s="25"/>
    </row>
    <row r="4" spans="1:4" ht="15">
      <c r="A4" s="12" t="s">
        <v>32</v>
      </c>
      <c r="B4" s="10">
        <v>2</v>
      </c>
      <c r="C4" s="19">
        <v>985000</v>
      </c>
      <c r="D4" s="11">
        <v>1970000</v>
      </c>
    </row>
    <row r="5" spans="1:4" ht="15">
      <c r="A5" s="12" t="s">
        <v>2</v>
      </c>
      <c r="B5" s="10">
        <v>2</v>
      </c>
      <c r="C5" s="8">
        <v>545000</v>
      </c>
      <c r="D5" s="11">
        <v>1090000</v>
      </c>
    </row>
    <row r="6" spans="1:4" ht="15">
      <c r="A6" s="14" t="s">
        <v>3</v>
      </c>
      <c r="B6" s="10">
        <v>8</v>
      </c>
      <c r="C6" s="8">
        <v>13800</v>
      </c>
      <c r="D6" s="11">
        <v>110400</v>
      </c>
    </row>
    <row r="7" spans="1:4" ht="15">
      <c r="A7" s="14" t="s">
        <v>4</v>
      </c>
      <c r="B7" s="10">
        <v>1</v>
      </c>
      <c r="C7" s="8">
        <v>167500</v>
      </c>
      <c r="D7" s="11">
        <v>167500</v>
      </c>
    </row>
    <row r="8" spans="1:4" ht="15">
      <c r="A8" s="14" t="s">
        <v>5</v>
      </c>
      <c r="B8" s="10">
        <v>1</v>
      </c>
      <c r="C8" s="8">
        <v>83020</v>
      </c>
      <c r="D8" s="11">
        <v>83020</v>
      </c>
    </row>
    <row r="9" spans="1:4" ht="15">
      <c r="A9" s="12" t="s">
        <v>6</v>
      </c>
      <c r="B9" s="10">
        <v>15</v>
      </c>
      <c r="C9" s="8">
        <v>16422</v>
      </c>
      <c r="D9" s="11">
        <v>246330</v>
      </c>
    </row>
    <row r="10" spans="1:4" ht="15">
      <c r="A10" s="16" t="s">
        <v>7</v>
      </c>
      <c r="B10" s="13"/>
      <c r="C10" s="5"/>
      <c r="D10" s="9">
        <f>SUM(D4:D9)</f>
        <v>3667250</v>
      </c>
    </row>
    <row r="11" spans="1:4" ht="15">
      <c r="A11" s="23" t="s">
        <v>8</v>
      </c>
      <c r="B11" s="24"/>
      <c r="C11" s="24"/>
      <c r="D11" s="25"/>
    </row>
    <row r="12" spans="1:4" ht="15">
      <c r="A12" s="12" t="s">
        <v>9</v>
      </c>
      <c r="B12" s="10">
        <v>0</v>
      </c>
      <c r="C12" s="8">
        <v>195000</v>
      </c>
      <c r="D12" s="11">
        <v>0</v>
      </c>
    </row>
    <row r="13" spans="1:4" ht="15">
      <c r="A13" s="12" t="s">
        <v>33</v>
      </c>
      <c r="B13" s="10">
        <v>0</v>
      </c>
      <c r="C13" s="8">
        <v>750000</v>
      </c>
      <c r="D13" s="11">
        <v>0</v>
      </c>
    </row>
    <row r="14" spans="1:4" ht="15">
      <c r="A14" s="12" t="s">
        <v>10</v>
      </c>
      <c r="B14" s="10">
        <v>0</v>
      </c>
      <c r="C14" s="8">
        <v>777000</v>
      </c>
      <c r="D14" s="11">
        <v>0</v>
      </c>
    </row>
    <row r="15" spans="1:4" ht="15">
      <c r="A15" s="14" t="s">
        <v>11</v>
      </c>
      <c r="B15" s="10">
        <v>0</v>
      </c>
      <c r="C15" s="8">
        <v>940000</v>
      </c>
      <c r="D15" s="11">
        <v>0</v>
      </c>
    </row>
    <row r="16" spans="1:4" ht="15">
      <c r="A16" s="14" t="s">
        <v>12</v>
      </c>
      <c r="B16" s="10">
        <v>0</v>
      </c>
      <c r="C16" s="8">
        <v>615000</v>
      </c>
      <c r="D16" s="11">
        <v>0</v>
      </c>
    </row>
    <row r="17" spans="1:4" ht="15">
      <c r="A17" s="14" t="s">
        <v>34</v>
      </c>
      <c r="B17" s="10">
        <v>160</v>
      </c>
      <c r="C17" s="8">
        <v>1082</v>
      </c>
      <c r="D17" s="11">
        <f>C17*B17</f>
        <v>173120</v>
      </c>
    </row>
    <row r="18" spans="1:4" ht="15">
      <c r="A18" s="14" t="s">
        <v>35</v>
      </c>
      <c r="B18" s="10">
        <v>240</v>
      </c>
      <c r="C18" s="8">
        <v>949</v>
      </c>
      <c r="D18" s="11">
        <v>227760</v>
      </c>
    </row>
    <row r="19" spans="1:4" ht="15">
      <c r="A19" s="16" t="s">
        <v>7</v>
      </c>
      <c r="B19" s="13"/>
      <c r="C19" s="5"/>
      <c r="D19" s="9">
        <f>SUM(D12:D18)</f>
        <v>400880</v>
      </c>
    </row>
    <row r="20" spans="1:4" ht="15">
      <c r="A20" s="26" t="s">
        <v>30</v>
      </c>
      <c r="B20" s="27"/>
      <c r="C20" s="27"/>
      <c r="D20" s="28"/>
    </row>
    <row r="21" spans="1:4" ht="15">
      <c r="A21" s="14" t="s">
        <v>13</v>
      </c>
      <c r="B21" s="10">
        <v>3</v>
      </c>
      <c r="C21" s="8">
        <v>11371</v>
      </c>
      <c r="D21" s="11">
        <v>34113</v>
      </c>
    </row>
    <row r="22" spans="1:4" ht="15">
      <c r="A22" s="17" t="s">
        <v>14</v>
      </c>
      <c r="B22" s="10">
        <v>1</v>
      </c>
      <c r="C22" s="8">
        <v>5690</v>
      </c>
      <c r="D22" s="11">
        <v>5690</v>
      </c>
    </row>
    <row r="23" spans="1:4" ht="15">
      <c r="A23" s="17" t="s">
        <v>15</v>
      </c>
      <c r="B23" s="10">
        <v>1</v>
      </c>
      <c r="C23" s="8">
        <v>6990</v>
      </c>
      <c r="D23" s="11">
        <v>6990</v>
      </c>
    </row>
    <row r="24" spans="1:4" ht="15">
      <c r="A24" s="14" t="s">
        <v>16</v>
      </c>
      <c r="B24" s="10">
        <v>22</v>
      </c>
      <c r="C24" s="8">
        <v>11385</v>
      </c>
      <c r="D24" s="11">
        <v>250470</v>
      </c>
    </row>
    <row r="25" spans="1:4" ht="15">
      <c r="A25" s="14" t="s">
        <v>17</v>
      </c>
      <c r="B25" s="10">
        <v>308</v>
      </c>
      <c r="C25" s="8">
        <v>326</v>
      </c>
      <c r="D25" s="11">
        <v>100408</v>
      </c>
    </row>
    <row r="26" spans="1:4" ht="15">
      <c r="A26" s="16" t="s">
        <v>7</v>
      </c>
      <c r="B26" s="13"/>
      <c r="C26" s="15"/>
      <c r="D26" s="9">
        <f>SUM(D21:D25)</f>
        <v>397671</v>
      </c>
    </row>
    <row r="27" spans="1:4" ht="15">
      <c r="A27" s="18" t="s">
        <v>18</v>
      </c>
      <c r="B27" s="13"/>
      <c r="C27" s="15"/>
      <c r="D27" s="9">
        <f>D10+D19+D26</f>
        <v>4465801</v>
      </c>
    </row>
    <row r="28" spans="1:4" ht="15">
      <c r="A28" s="29" t="s">
        <v>19</v>
      </c>
      <c r="B28" s="30"/>
      <c r="C28" s="30"/>
      <c r="D28" s="31"/>
    </row>
    <row r="29" spans="1:4" ht="15">
      <c r="A29" s="6" t="s">
        <v>20</v>
      </c>
      <c r="B29" s="2"/>
      <c r="C29" s="3"/>
      <c r="D29" s="1"/>
    </row>
    <row r="30" spans="1:4" ht="15">
      <c r="A30" s="6" t="s">
        <v>21</v>
      </c>
      <c r="B30" s="2"/>
      <c r="C30" s="3"/>
      <c r="D30" s="1"/>
    </row>
    <row r="31" spans="1:4" ht="15">
      <c r="A31" s="6" t="s">
        <v>22</v>
      </c>
      <c r="B31" s="2"/>
      <c r="C31" s="3"/>
      <c r="D31" s="1"/>
    </row>
    <row r="32" spans="1:4" ht="15">
      <c r="A32" s="6" t="s">
        <v>23</v>
      </c>
      <c r="B32" s="2"/>
      <c r="C32" s="3"/>
      <c r="D32" s="1"/>
    </row>
    <row r="33" spans="1:4" ht="15">
      <c r="A33" s="6" t="s">
        <v>24</v>
      </c>
      <c r="B33" s="2"/>
      <c r="C33" s="3"/>
      <c r="D33" s="1"/>
    </row>
    <row r="34" spans="1:4" ht="15">
      <c r="A34" s="7" t="s">
        <v>25</v>
      </c>
      <c r="B34" s="7"/>
      <c r="C34" s="7"/>
      <c r="D34" s="7"/>
    </row>
    <row r="36" spans="1:4" ht="15" customHeight="1">
      <c r="A36" s="32" t="s">
        <v>31</v>
      </c>
      <c r="B36" s="32"/>
      <c r="C36" s="32"/>
      <c r="D36" s="32"/>
    </row>
    <row r="37" spans="1:4" ht="15">
      <c r="A37" s="32"/>
      <c r="B37" s="32"/>
      <c r="C37" s="32"/>
      <c r="D37" s="32"/>
    </row>
    <row r="38" spans="1:4" ht="15">
      <c r="A38" s="32"/>
      <c r="B38" s="32"/>
      <c r="C38" s="32"/>
      <c r="D38" s="32"/>
    </row>
    <row r="39" spans="1:4" ht="15">
      <c r="A39" s="32"/>
      <c r="B39" s="32"/>
      <c r="C39" s="32"/>
      <c r="D39" s="32"/>
    </row>
    <row r="40" spans="1:4" ht="15">
      <c r="A40" s="20" t="s">
        <v>29</v>
      </c>
      <c r="B40" s="21"/>
      <c r="C40" s="21"/>
      <c r="D40" s="21"/>
    </row>
    <row r="41" spans="1:4" ht="15">
      <c r="A41" s="21"/>
      <c r="B41" s="21"/>
      <c r="C41" s="21"/>
      <c r="D41" s="21"/>
    </row>
    <row r="42" spans="1:4" ht="15">
      <c r="A42" s="21"/>
      <c r="B42" s="21"/>
      <c r="C42" s="21"/>
      <c r="D42" s="21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2016-07-11T06:44:31Z</dcterms:modified>
  <cp:category/>
  <cp:version/>
  <cp:contentType/>
  <cp:contentStatus/>
</cp:coreProperties>
</file>